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07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<sst xmlns="http://schemas.openxmlformats.org/spreadsheetml/2006/main" count="58" uniqueCount="30">
  <si>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Nazwa</t>
  </si>
  <si>
    <t>Ilość</t>
  </si>
  <si>
    <t>j.m.</t>
  </si>
  <si>
    <t>Cena jednostkowa netto (PLN)</t>
  </si>
  <si>
    <t>Cena jednostkowa brutto (PLN)</t>
  </si>
  <si>
    <t>Wartość  brutto (PLN)</t>
  </si>
  <si>
    <t>szt.</t>
  </si>
  <si>
    <t>STAWKA Podatku VAT (%)</t>
  </si>
  <si>
    <t>Przy wyliczeniu ceny przyjmuje się zasadę, że wartość brutto tworzy cena jednostkowa</t>
  </si>
  <si>
    <t>netto pomnożona przez ilość powiększoną o VAT.</t>
  </si>
  <si>
    <t>Załącznik nr 3 do SIWZ</t>
  </si>
  <si>
    <t>L.p.</t>
  </si>
  <si>
    <t>……………………………………………….  
(imię i nazwisko, podpis oraz pieczęć osób prawnionych do reprezentowania i  składania oświadczeń w imieniu Wykonawcy)</t>
  </si>
  <si>
    <t>wartość netto</t>
  </si>
  <si>
    <t>wartość brutto</t>
  </si>
  <si>
    <t>nazwa, symbol, typ licencji oraz producent oferowanego przedmiotu zamówienia</t>
  </si>
  <si>
    <t>nr postępowania KE/ 01/ 04/ 16</t>
  </si>
  <si>
    <t>FORMULARZ CENOWY OFEROWANEGO PRZEDMIOTU ZAMÓWIENIA
Część 2 - System operacyjny</t>
  </si>
  <si>
    <t>Microsoft 8 Windows Professional PL 64 bit lub inny równoważny system operacyjny opisany w Załączniku nr 1 do SIWZ CZĘŚĆ 2</t>
  </si>
  <si>
    <t>wartość 
netto</t>
  </si>
  <si>
    <t>Wartość 
brutto</t>
  </si>
  <si>
    <t>FORMULARZ CENOWY OFEROWANEGO PRZEDMIOTU ZAMÓWIENIA
Część 3 - Oprogramowanie</t>
  </si>
  <si>
    <t>Oprogramowanie Visual Studio 2015 Professional lub równoważne opisane w Załączniku nr 1 do SIWZ  CZĘŚĆ 3</t>
  </si>
  <si>
    <t xml:space="preserve">FORMULARZ CENOWY OFEROWANEGO PRZEDMIOTU ZAMÓWIENIA
</t>
  </si>
  <si>
    <t>określenie przedmiotu zamówienia przez Zamawiającego</t>
  </si>
  <si>
    <t>Typ, model, symbol 
i producent oferowanego przez WYKONAWCĘ przedmiotu zamówienia</t>
  </si>
  <si>
    <t>……………………………………………….  
(imię i nazwisko, podpis oraz pieczęć osób uprawnionych do reprezentowania i  składania oświadczeń w imieniu Wykonawcy)</t>
  </si>
  <si>
    <t>Gwarancja producenta</t>
  </si>
  <si>
    <t>nr postępowania KE/ 02/ 06/ 16</t>
  </si>
  <si>
    <r>
      <t xml:space="preserve">Dysk SATA 1 TB </t>
    </r>
    <r>
      <rPr>
        <b/>
        <sz val="11"/>
        <color indexed="8"/>
        <rFont val="Calibri"/>
        <family val="2"/>
      </rPr>
      <t>kompatybilny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z</t>
    </r>
    <r>
      <rPr>
        <sz val="11"/>
        <color indexed="8"/>
        <rFont val="Calibri"/>
        <family val="2"/>
      </rPr>
      <t xml:space="preserve"> posiadaną </t>
    </r>
    <r>
      <rPr>
        <b/>
        <sz val="11"/>
        <color indexed="8"/>
        <rFont val="Calibri"/>
        <family val="2"/>
      </rPr>
      <t>macierzą DELL Equallogic P4000E</t>
    </r>
    <r>
      <rPr>
        <sz val="11"/>
        <color indexed="8"/>
        <rFont val="Calibri"/>
        <family val="2"/>
      </rPr>
      <t xml:space="preserve">. Dysk musi być </t>
    </r>
    <r>
      <rPr>
        <u val="single"/>
        <sz val="11"/>
        <color indexed="8"/>
        <rFont val="Calibri"/>
        <family val="2"/>
      </rPr>
      <t>dedykowany przez producenta do pracy macierzą DELL Equallogic P4000/6000</t>
    </r>
    <r>
      <rPr>
        <sz val="11"/>
        <color indexed="8"/>
        <rFont val="Calibri"/>
        <family val="2"/>
      </rPr>
      <t xml:space="preserve"> i zapewniający pracę przy firmware danej macierzy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</si>
</sst>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26"/>
      <name val="Czcionka tekstu podstawowego"/>
      <family val="2"/>
    </font>
    <font>
      <sz val="10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0"/>
      <name val="Czcionka tekstu podstawowego"/>
      <family val="2"/>
    </font>
    <font>
      <b/>
      <sz val="11"/>
      <color theme="1"/>
      <name val="Czcionka tekstu podstawowego"/>
      <family val="0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10" xfId="0" applyFont="1" applyBorder="1" applyAlignment="1" applyProtection="1">
      <alignment horizontal="left" vertical="center"/>
      <protection locked="0"/>
    </xf>
    <xf numFmtId="164" fontId="21" fillId="0" borderId="10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hidden="1"/>
    </xf>
    <xf numFmtId="49" fontId="42" fillId="0" borderId="10" xfId="0" applyNumberFormat="1" applyFont="1" applyBorder="1" applyAlignment="1" applyProtection="1">
      <alignment horizontal="center" vertical="center" wrapText="1"/>
      <protection hidden="1"/>
    </xf>
    <xf numFmtId="2" fontId="22" fillId="0" borderId="10" xfId="0" applyNumberFormat="1" applyFont="1" applyBorder="1" applyAlignment="1" applyProtection="1">
      <alignment horizontal="center" vertical="center" wrapText="1"/>
      <protection hidden="1"/>
    </xf>
    <xf numFmtId="49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30" fillId="0" borderId="0" xfId="0" applyFont="1" applyBorder="1" applyAlignment="1" applyProtection="1">
      <alignment horizontal="center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164" fontId="21" fillId="0" borderId="0" xfId="0" applyNumberFormat="1" applyFont="1" applyBorder="1" applyAlignment="1" applyProtection="1">
      <alignment horizontal="center" vertical="top"/>
      <protection hidden="1"/>
    </xf>
    <xf numFmtId="49" fontId="21" fillId="0" borderId="0" xfId="0" applyNumberFormat="1" applyFont="1" applyBorder="1" applyAlignment="1" applyProtection="1">
      <alignment horizontal="center" vertical="top"/>
      <protection hidden="1"/>
    </xf>
    <xf numFmtId="0" fontId="30" fillId="0" borderId="0" xfId="0" applyFont="1" applyBorder="1" applyAlignment="1" applyProtection="1">
      <alignment horizontal="left"/>
      <protection hidden="1"/>
    </xf>
    <xf numFmtId="2" fontId="21" fillId="0" borderId="0" xfId="0" applyNumberFormat="1" applyFont="1" applyBorder="1" applyAlignment="1" applyProtection="1">
      <alignment horizontal="center" vertical="top"/>
      <protection hidden="1"/>
    </xf>
    <xf numFmtId="49" fontId="31" fillId="0" borderId="0" xfId="0" applyNumberFormat="1" applyFont="1" applyBorder="1" applyAlignment="1" applyProtection="1">
      <alignment horizontal="center" vertical="top"/>
      <protection hidden="1"/>
    </xf>
    <xf numFmtId="2" fontId="31" fillId="0" borderId="0" xfId="0" applyNumberFormat="1" applyFont="1" applyBorder="1" applyAlignment="1" applyProtection="1">
      <alignment horizontal="center" vertical="top"/>
      <protection hidden="1"/>
    </xf>
    <xf numFmtId="0" fontId="3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 vertical="top"/>
      <protection hidden="1"/>
    </xf>
    <xf numFmtId="2" fontId="2" fillId="0" borderId="0" xfId="0" applyNumberFormat="1" applyFont="1" applyBorder="1" applyAlignment="1" applyProtection="1">
      <alignment vertical="top"/>
      <protection hidden="1"/>
    </xf>
    <xf numFmtId="2" fontId="47" fillId="0" borderId="0" xfId="0" applyNumberFormat="1" applyFont="1" applyAlignment="1" applyProtection="1">
      <alignment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left"/>
      <protection hidden="1"/>
    </xf>
    <xf numFmtId="2" fontId="2" fillId="0" borderId="0" xfId="0" applyNumberFormat="1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47" fillId="0" borderId="0" xfId="0" applyFont="1" applyAlignment="1" applyProtection="1">
      <alignment vertical="top"/>
      <protection hidden="1"/>
    </xf>
    <xf numFmtId="0" fontId="30" fillId="0" borderId="10" xfId="0" applyFont="1" applyBorder="1" applyAlignment="1" applyProtection="1">
      <alignment horizontal="center" vertical="center"/>
      <protection hidden="1"/>
    </xf>
    <xf numFmtId="9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164" fontId="21" fillId="0" borderId="1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wrapText="1"/>
      <protection hidden="1"/>
    </xf>
    <xf numFmtId="0" fontId="48" fillId="0" borderId="0" xfId="0" applyFont="1" applyAlignment="1" applyProtection="1">
      <alignment horizontal="right" vertical="top"/>
      <protection hidden="1"/>
    </xf>
    <xf numFmtId="0" fontId="30" fillId="0" borderId="0" xfId="0" applyFont="1" applyAlignment="1" applyProtection="1">
      <alignment/>
      <protection hidden="1"/>
    </xf>
    <xf numFmtId="0" fontId="49" fillId="0" borderId="11" xfId="0" applyFont="1" applyBorder="1" applyAlignment="1" applyProtection="1">
      <alignment/>
      <protection hidden="1"/>
    </xf>
    <xf numFmtId="0" fontId="30" fillId="0" borderId="11" xfId="0" applyFont="1" applyBorder="1" applyAlignment="1" applyProtection="1">
      <alignment/>
      <protection hidden="1"/>
    </xf>
    <xf numFmtId="0" fontId="42" fillId="0" borderId="11" xfId="0" applyFont="1" applyBorder="1" applyAlignment="1" applyProtection="1">
      <alignment horizontal="right"/>
      <protection hidden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 indent="1"/>
    </xf>
    <xf numFmtId="0" fontId="0" fillId="0" borderId="0" xfId="0" applyFont="1" applyAlignment="1" applyProtection="1">
      <alignment/>
      <protection hidden="1"/>
    </xf>
    <xf numFmtId="49" fontId="30" fillId="0" borderId="10" xfId="0" applyNumberFormat="1" applyFont="1" applyBorder="1" applyAlignment="1" applyProtection="1">
      <alignment horizontal="center" vertical="center"/>
      <protection hidden="1"/>
    </xf>
    <xf numFmtId="0" fontId="30" fillId="0" borderId="10" xfId="0" applyFont="1" applyBorder="1" applyAlignment="1">
      <alignment horizontal="left" vertical="center" wrapText="1" indent="1"/>
    </xf>
    <xf numFmtId="0" fontId="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wrapText="1"/>
      <protection hidden="1"/>
    </xf>
    <xf numFmtId="0" fontId="21" fillId="0" borderId="0" xfId="0" applyFont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 horizontal="center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/>
      <protection hidden="1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30" fillId="0" borderId="12" xfId="0" applyFont="1" applyBorder="1" applyAlignment="1" applyProtection="1">
      <alignment horizontal="center" vertical="center" wrapText="1"/>
      <protection hidden="1"/>
    </xf>
    <xf numFmtId="0" fontId="42" fillId="0" borderId="12" xfId="0" applyFont="1" applyBorder="1" applyAlignment="1" applyProtection="1">
      <alignment horizontal="center" vertical="center" wrapText="1"/>
      <protection hidden="1"/>
    </xf>
    <xf numFmtId="164" fontId="22" fillId="0" borderId="13" xfId="0" applyNumberFormat="1" applyFont="1" applyBorder="1" applyAlignment="1" applyProtection="1">
      <alignment horizontal="center" vertical="top"/>
      <protection hidden="1"/>
    </xf>
    <xf numFmtId="164" fontId="21" fillId="0" borderId="14" xfId="0" applyNumberFormat="1" applyFont="1" applyBorder="1" applyAlignment="1" applyProtection="1">
      <alignment horizontal="center" vertical="top"/>
      <protection hidden="1"/>
    </xf>
    <xf numFmtId="164" fontId="0" fillId="0" borderId="14" xfId="0" applyNumberFormat="1" applyFont="1" applyBorder="1" applyAlignment="1" applyProtection="1">
      <alignment/>
      <protection hidden="1"/>
    </xf>
    <xf numFmtId="49" fontId="22" fillId="0" borderId="13" xfId="0" applyNumberFormat="1" applyFont="1" applyBorder="1" applyAlignment="1" applyProtection="1">
      <alignment horizontal="center" vertical="top" wrapText="1"/>
      <protection hidden="1"/>
    </xf>
    <xf numFmtId="164" fontId="22" fillId="0" borderId="10" xfId="0" applyNumberFormat="1" applyFont="1" applyBorder="1" applyAlignment="1" applyProtection="1">
      <alignment horizontal="center" vertical="top" wrapText="1"/>
      <protection hidden="1"/>
    </xf>
    <xf numFmtId="0" fontId="49" fillId="0" borderId="0" xfId="0" applyFont="1" applyAlignment="1" applyProtection="1">
      <alignment/>
      <protection hidden="1"/>
    </xf>
    <xf numFmtId="0" fontId="49" fillId="0" borderId="11" xfId="0" applyFont="1" applyBorder="1" applyAlignment="1" applyProtection="1">
      <alignment wrapText="1"/>
      <protection hidden="1"/>
    </xf>
    <xf numFmtId="0" fontId="50" fillId="0" borderId="11" xfId="0" applyFont="1" applyBorder="1" applyAlignment="1" applyProtection="1">
      <alignment horizontal="right"/>
      <protection hidden="1"/>
    </xf>
    <xf numFmtId="0" fontId="48" fillId="0" borderId="11" xfId="0" applyFont="1" applyBorder="1" applyAlignment="1" applyProtection="1">
      <alignment horizontal="center" wrapText="1"/>
      <protection locked="0"/>
    </xf>
    <xf numFmtId="0" fontId="48" fillId="0" borderId="11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 vertical="top" wrapText="1"/>
      <protection hidden="1"/>
    </xf>
    <xf numFmtId="0" fontId="28" fillId="0" borderId="0" xfId="0" applyFont="1" applyAlignment="1" applyProtection="1">
      <alignment horizontal="center" wrapText="1"/>
      <protection hidden="1"/>
    </xf>
    <xf numFmtId="0" fontId="48" fillId="0" borderId="11" xfId="0" applyFont="1" applyBorder="1" applyAlignment="1" applyProtection="1">
      <alignment horizontal="center" vertical="center" wrapText="1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vertical="top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B5" sqref="B5"/>
    </sheetView>
  </sheetViews>
  <sheetFormatPr defaultColWidth="8.796875" defaultRowHeight="14.25"/>
  <cols>
    <col min="1" max="1" width="3.3984375" style="42" customWidth="1"/>
    <col min="2" max="2" width="37" style="42" customWidth="1"/>
    <col min="3" max="4" width="5" style="42" customWidth="1"/>
    <col min="5" max="5" width="26.69921875" style="54" customWidth="1"/>
    <col min="6" max="6" width="10.8984375" style="42" customWidth="1"/>
    <col min="7" max="7" width="11" style="42" customWidth="1"/>
    <col min="8" max="8" width="7.3984375" style="42" customWidth="1"/>
    <col min="9" max="9" width="11.09765625" style="42" customWidth="1"/>
    <col min="10" max="10" width="11.8984375" style="42" customWidth="1"/>
    <col min="11" max="16384" width="9" style="42" customWidth="1"/>
  </cols>
  <sheetData>
    <row r="2" spans="2:10" s="63" customFormat="1" ht="15">
      <c r="B2" s="35" t="s">
        <v>28</v>
      </c>
      <c r="C2" s="35"/>
      <c r="D2" s="35"/>
      <c r="E2" s="64"/>
      <c r="F2" s="35"/>
      <c r="G2" s="35"/>
      <c r="H2" s="35"/>
      <c r="I2" s="35"/>
      <c r="J2" s="65" t="s">
        <v>10</v>
      </c>
    </row>
    <row r="3" spans="1:10" ht="78.75" customHeight="1">
      <c r="A3" s="66" t="s">
        <v>23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60">
      <c r="A4" s="3" t="s">
        <v>11</v>
      </c>
      <c r="B4" s="4" t="s">
        <v>24</v>
      </c>
      <c r="C4" s="4" t="s">
        <v>1</v>
      </c>
      <c r="D4" s="4" t="s">
        <v>2</v>
      </c>
      <c r="E4" s="4" t="s">
        <v>25</v>
      </c>
      <c r="F4" s="4" t="s">
        <v>27</v>
      </c>
      <c r="G4" s="5" t="s">
        <v>3</v>
      </c>
      <c r="H4" s="6" t="s">
        <v>7</v>
      </c>
      <c r="I4" s="6" t="s">
        <v>4</v>
      </c>
      <c r="J4" s="5" t="s">
        <v>5</v>
      </c>
    </row>
    <row r="5" spans="1:10" s="45" customFormat="1" ht="90.75" thickBot="1">
      <c r="A5" s="43">
        <v>1</v>
      </c>
      <c r="B5" s="44" t="s">
        <v>29</v>
      </c>
      <c r="C5" s="26">
        <v>3</v>
      </c>
      <c r="D5" s="26" t="s">
        <v>6</v>
      </c>
      <c r="E5" s="52"/>
      <c r="F5" s="1"/>
      <c r="G5" s="2"/>
      <c r="H5" s="27"/>
      <c r="I5" s="31">
        <f>IF(ROUND(G5+G5*H5,2)&gt;0,ROUND(G5+G5*H5,2),"")</f>
      </c>
      <c r="J5" s="31">
        <f>IF(ROUND((G5*C5)+((G5*C5)*H5),2)&gt;0,ROUND((G5*C5)+((G5*C5)*H5),2),"")</f>
      </c>
    </row>
    <row r="6" spans="1:10" ht="33" customHeight="1" thickBot="1">
      <c r="A6" s="8"/>
      <c r="B6" s="30"/>
      <c r="C6" s="8"/>
      <c r="D6" s="8"/>
      <c r="E6" s="53"/>
      <c r="F6" s="56" t="s">
        <v>13</v>
      </c>
      <c r="G6" s="60">
        <f>SUM(G5:G5)*C5</f>
        <v>0</v>
      </c>
      <c r="I6" s="57" t="s">
        <v>14</v>
      </c>
      <c r="J6" s="59">
        <f>IF(SUM(J5:J5)&gt;0,SUM(J5:J5),"")</f>
      </c>
    </row>
    <row r="7" spans="1:10" ht="110.25" customHeight="1">
      <c r="A7" s="33"/>
      <c r="B7" s="68"/>
      <c r="C7" s="68"/>
      <c r="D7" s="68"/>
      <c r="E7" s="69" t="s">
        <v>26</v>
      </c>
      <c r="F7" s="69"/>
      <c r="G7" s="69"/>
      <c r="H7" s="69"/>
      <c r="I7" s="46"/>
      <c r="J7" s="15"/>
    </row>
    <row r="8" spans="1:10" ht="30.75" customHeight="1">
      <c r="A8" s="16" t="s">
        <v>8</v>
      </c>
      <c r="F8" s="12"/>
      <c r="J8" s="15"/>
    </row>
    <row r="9" spans="1:10" ht="15" customHeight="1">
      <c r="A9" s="16" t="s">
        <v>9</v>
      </c>
      <c r="F9" s="12"/>
      <c r="G9" s="13"/>
      <c r="H9" s="14"/>
      <c r="I9" s="14"/>
      <c r="J9" s="47"/>
    </row>
    <row r="10" spans="2:10" ht="18.75" customHeight="1">
      <c r="B10" s="48"/>
      <c r="D10" s="12"/>
      <c r="E10" s="53"/>
      <c r="I10" s="47"/>
      <c r="J10" s="47"/>
    </row>
    <row r="11" spans="2:10" ht="15">
      <c r="B11" s="48"/>
      <c r="C11" s="48"/>
      <c r="D11" s="12"/>
      <c r="E11" s="53"/>
      <c r="F11" s="12"/>
      <c r="G11" s="13"/>
      <c r="H11" s="47"/>
      <c r="I11" s="47"/>
      <c r="J11" s="47"/>
    </row>
    <row r="12" spans="3:10" ht="15">
      <c r="C12" s="48"/>
      <c r="D12" s="8"/>
      <c r="E12" s="53"/>
      <c r="F12" s="12"/>
      <c r="G12" s="13"/>
      <c r="H12" s="47"/>
      <c r="I12" s="47"/>
      <c r="J12" s="15"/>
    </row>
    <row r="13" spans="3:10" ht="15">
      <c r="C13" s="48"/>
      <c r="D13" s="48"/>
      <c r="E13" s="53"/>
      <c r="F13" s="12"/>
      <c r="G13" s="18"/>
      <c r="H13" s="14"/>
      <c r="I13" s="14"/>
      <c r="J13" s="15"/>
    </row>
    <row r="14" spans="1:10" ht="15">
      <c r="A14" s="8"/>
      <c r="B14" s="29"/>
      <c r="C14" s="48"/>
      <c r="D14" s="48"/>
      <c r="E14" s="53"/>
      <c r="F14" s="12"/>
      <c r="G14" s="18"/>
      <c r="H14" s="14"/>
      <c r="I14" s="14"/>
      <c r="J14" s="15"/>
    </row>
    <row r="15" spans="1:10" ht="15">
      <c r="A15" s="8"/>
      <c r="B15" s="29"/>
      <c r="C15" s="48"/>
      <c r="D15" s="48"/>
      <c r="E15" s="53"/>
      <c r="F15" s="12"/>
      <c r="G15" s="18"/>
      <c r="H15" s="14"/>
      <c r="I15" s="14"/>
      <c r="J15" s="15"/>
    </row>
    <row r="16" spans="1:10" ht="15">
      <c r="A16" s="8"/>
      <c r="F16" s="12"/>
      <c r="G16" s="18"/>
      <c r="H16" s="14"/>
      <c r="I16" s="14"/>
      <c r="J16" s="15"/>
    </row>
    <row r="17" spans="1:10" ht="15">
      <c r="A17" s="8"/>
      <c r="F17" s="12"/>
      <c r="G17" s="18"/>
      <c r="H17" s="14"/>
      <c r="I17" s="14"/>
      <c r="J17" s="15"/>
    </row>
    <row r="18" spans="1:10" ht="15">
      <c r="A18" s="8"/>
      <c r="B18" s="29"/>
      <c r="C18" s="48"/>
      <c r="D18" s="48"/>
      <c r="E18" s="53"/>
      <c r="F18" s="12"/>
      <c r="G18" s="18"/>
      <c r="H18" s="14"/>
      <c r="I18" s="14"/>
      <c r="J18" s="19"/>
    </row>
    <row r="19" spans="1:10" ht="14.25">
      <c r="A19" s="49"/>
      <c r="B19" s="50"/>
      <c r="C19" s="49"/>
      <c r="D19" s="49"/>
      <c r="E19" s="55"/>
      <c r="F19" s="51"/>
      <c r="G19" s="23"/>
      <c r="H19" s="24"/>
      <c r="I19" s="24"/>
      <c r="J19" s="19"/>
    </row>
    <row r="20" spans="1:10" ht="14.25">
      <c r="A20" s="49"/>
      <c r="B20" s="50"/>
      <c r="C20" s="49"/>
      <c r="D20" s="49"/>
      <c r="E20" s="55"/>
      <c r="F20" s="51"/>
      <c r="G20" s="19"/>
      <c r="H20" s="25"/>
      <c r="I20" s="25"/>
      <c r="J20" s="19"/>
    </row>
    <row r="21" spans="1:10" ht="14.25">
      <c r="A21" s="49"/>
      <c r="B21" s="50"/>
      <c r="C21" s="49"/>
      <c r="D21" s="49"/>
      <c r="E21" s="55"/>
      <c r="F21" s="51"/>
      <c r="G21" s="19"/>
      <c r="H21" s="25"/>
      <c r="I21" s="25"/>
      <c r="J21" s="19"/>
    </row>
    <row r="22" spans="1:10" ht="14.25">
      <c r="A22" s="49"/>
      <c r="B22" s="50"/>
      <c r="C22" s="49"/>
      <c r="D22" s="49"/>
      <c r="E22" s="55"/>
      <c r="F22" s="51"/>
      <c r="G22" s="19"/>
      <c r="H22" s="25"/>
      <c r="I22" s="25"/>
      <c r="J22" s="19"/>
    </row>
    <row r="23" spans="1:9" ht="14.25">
      <c r="A23" s="49"/>
      <c r="B23" s="50"/>
      <c r="C23" s="49"/>
      <c r="D23" s="49"/>
      <c r="E23" s="55"/>
      <c r="F23" s="51"/>
      <c r="G23" s="19"/>
      <c r="H23" s="25"/>
      <c r="I23" s="25"/>
    </row>
  </sheetData>
  <sheetProtection/>
  <mergeCells count="3">
    <mergeCell ref="A3:J3"/>
    <mergeCell ref="B7:D7"/>
    <mergeCell ref="E7:H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3984375" style="7" customWidth="1"/>
    <col min="2" max="2" width="40.5" style="7" customWidth="1"/>
    <col min="3" max="4" width="5" style="7" customWidth="1"/>
    <col min="5" max="5" width="20" style="7" customWidth="1"/>
    <col min="6" max="6" width="1.69921875" style="7" customWidth="1"/>
    <col min="7" max="7" width="11" style="7" customWidth="1"/>
    <col min="8" max="8" width="8.8984375" style="7" customWidth="1"/>
    <col min="9" max="9" width="11.09765625" style="7" customWidth="1"/>
    <col min="10" max="10" width="11.8984375" style="7" customWidth="1"/>
    <col min="11" max="16384" width="9" style="7" customWidth="1"/>
  </cols>
  <sheetData>
    <row r="2" spans="2:10" s="34" customFormat="1" ht="15">
      <c r="B2" s="35" t="s">
        <v>16</v>
      </c>
      <c r="C2" s="36"/>
      <c r="D2" s="36"/>
      <c r="E2" s="36"/>
      <c r="F2" s="36"/>
      <c r="G2" s="36"/>
      <c r="H2" s="36"/>
      <c r="I2" s="36"/>
      <c r="J2" s="37" t="s">
        <v>10</v>
      </c>
    </row>
    <row r="3" spans="1:10" ht="78.75" customHeight="1">
      <c r="A3" s="70" t="s">
        <v>17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60">
      <c r="A4" s="3" t="s">
        <v>11</v>
      </c>
      <c r="B4" s="3" t="s">
        <v>0</v>
      </c>
      <c r="C4" s="4" t="s">
        <v>1</v>
      </c>
      <c r="D4" s="4" t="s">
        <v>2</v>
      </c>
      <c r="E4" s="4" t="s">
        <v>15</v>
      </c>
      <c r="F4" s="4"/>
      <c r="G4" s="5" t="s">
        <v>3</v>
      </c>
      <c r="H4" s="6" t="s">
        <v>7</v>
      </c>
      <c r="I4" s="6" t="s">
        <v>4</v>
      </c>
      <c r="J4" s="5" t="s">
        <v>5</v>
      </c>
    </row>
    <row r="5" spans="1:10" s="28" customFormat="1" ht="58.5" customHeight="1">
      <c r="A5" s="26">
        <v>1</v>
      </c>
      <c r="B5" s="41" t="s">
        <v>18</v>
      </c>
      <c r="C5" s="40">
        <v>4</v>
      </c>
      <c r="D5" s="26" t="s">
        <v>6</v>
      </c>
      <c r="E5" s="52"/>
      <c r="F5" s="1"/>
      <c r="G5" s="2"/>
      <c r="H5" s="27"/>
      <c r="I5" s="31">
        <f>IF(ROUND(G5+G5*H5,2)&gt;0,ROUND(G5+G5*H5,2),"")</f>
      </c>
      <c r="J5" s="31">
        <f>IF(ROUND((G5*C5)+((G5*C5)*H5),2)&gt;0,ROUND((G5*C5)+((G5*C5)*H5),2),"")</f>
      </c>
    </row>
    <row r="6" spans="1:10" ht="28.5" customHeight="1" thickBot="1">
      <c r="A6" s="8"/>
      <c r="B6"/>
      <c r="C6" s="39"/>
      <c r="D6" s="8"/>
      <c r="E6" s="9"/>
      <c r="F6" s="9"/>
      <c r="G6" s="62" t="s">
        <v>19</v>
      </c>
      <c r="H6" s="58">
        <f>G5*C5</f>
        <v>0</v>
      </c>
      <c r="I6" s="61" t="s">
        <v>20</v>
      </c>
      <c r="J6" s="58">
        <f>IF(SUM(J5:J5)&gt;0,SUM(J5:J5),"")</f>
      </c>
    </row>
    <row r="7" spans="2:10" ht="15">
      <c r="B7"/>
      <c r="C7" s="38"/>
      <c r="J7" s="10"/>
    </row>
    <row r="8" spans="1:9" ht="15">
      <c r="A8" s="8"/>
      <c r="B8" s="30"/>
      <c r="C8" s="8"/>
      <c r="D8" s="8"/>
      <c r="E8" s="9"/>
      <c r="F8" s="9"/>
      <c r="G8" s="10"/>
      <c r="H8" s="11"/>
      <c r="I8" s="10"/>
    </row>
    <row r="9" spans="1:10" ht="15">
      <c r="A9" s="8"/>
      <c r="B9" s="30"/>
      <c r="C9" s="8"/>
      <c r="D9" s="8"/>
      <c r="E9" s="12"/>
      <c r="F9" s="12"/>
      <c r="G9" s="13"/>
      <c r="H9" s="14"/>
      <c r="J9" s="15"/>
    </row>
    <row r="10" spans="1:10" ht="13.5" customHeight="1">
      <c r="A10" s="8"/>
      <c r="B10" s="30"/>
      <c r="C10" s="8"/>
      <c r="D10" s="8"/>
      <c r="E10" s="12"/>
      <c r="F10" s="12"/>
      <c r="J10" s="15"/>
    </row>
    <row r="11" spans="1:10" ht="63" customHeight="1">
      <c r="A11" s="33"/>
      <c r="B11" s="72"/>
      <c r="C11" s="72"/>
      <c r="D11" s="72"/>
      <c r="E11" s="12"/>
      <c r="F11" s="69" t="s">
        <v>12</v>
      </c>
      <c r="G11" s="69"/>
      <c r="H11" s="69"/>
      <c r="I11" s="69"/>
      <c r="J11" s="15"/>
    </row>
    <row r="12" spans="1:10" ht="17.25" customHeight="1">
      <c r="A12" s="16" t="s">
        <v>8</v>
      </c>
      <c r="F12" s="12"/>
      <c r="J12" s="15"/>
    </row>
    <row r="13" spans="1:10" ht="15" customHeight="1">
      <c r="A13" s="16" t="s">
        <v>9</v>
      </c>
      <c r="F13" s="12"/>
      <c r="G13" s="13"/>
      <c r="H13" s="14"/>
      <c r="I13" s="14"/>
      <c r="J13" s="32"/>
    </row>
    <row r="14" spans="2:10" ht="18.75" customHeight="1">
      <c r="B14" s="17"/>
      <c r="D14" s="12"/>
      <c r="E14" s="12"/>
      <c r="I14" s="32"/>
      <c r="J14" s="32"/>
    </row>
    <row r="15" spans="2:10" ht="15">
      <c r="B15" s="17"/>
      <c r="C15" s="17"/>
      <c r="D15" s="12"/>
      <c r="E15" s="12"/>
      <c r="F15" s="12"/>
      <c r="G15" s="13"/>
      <c r="H15" s="32"/>
      <c r="I15" s="32"/>
      <c r="J15" s="32"/>
    </row>
    <row r="16" spans="3:10" ht="15">
      <c r="C16" s="17"/>
      <c r="D16" s="8"/>
      <c r="E16" s="12"/>
      <c r="F16" s="12"/>
      <c r="G16" s="13"/>
      <c r="H16" s="32"/>
      <c r="I16" s="32"/>
      <c r="J16" s="15"/>
    </row>
    <row r="17" spans="3:10" ht="15">
      <c r="C17" s="17"/>
      <c r="D17" s="17"/>
      <c r="E17" s="12"/>
      <c r="F17" s="12"/>
      <c r="G17" s="18"/>
      <c r="H17" s="14"/>
      <c r="I17" s="14"/>
      <c r="J17" s="15"/>
    </row>
    <row r="18" spans="1:10" ht="15">
      <c r="A18" s="8"/>
      <c r="B18" s="29"/>
      <c r="C18" s="17"/>
      <c r="D18" s="17"/>
      <c r="E18" s="12"/>
      <c r="F18" s="12"/>
      <c r="G18" s="18"/>
      <c r="H18" s="14"/>
      <c r="I18" s="14"/>
      <c r="J18" s="15"/>
    </row>
    <row r="19" spans="1:10" ht="15">
      <c r="A19" s="8"/>
      <c r="B19" s="29"/>
      <c r="C19" s="17"/>
      <c r="D19" s="17"/>
      <c r="E19" s="12"/>
      <c r="F19" s="12"/>
      <c r="G19" s="18"/>
      <c r="H19" s="14"/>
      <c r="I19" s="14"/>
      <c r="J19" s="15"/>
    </row>
    <row r="20" spans="1:10" ht="15">
      <c r="A20" s="8"/>
      <c r="F20" s="12"/>
      <c r="G20" s="18"/>
      <c r="H20" s="14"/>
      <c r="I20" s="14"/>
      <c r="J20" s="15"/>
    </row>
    <row r="21" spans="1:10" ht="15">
      <c r="A21" s="8"/>
      <c r="F21" s="12"/>
      <c r="G21" s="18"/>
      <c r="H21" s="14"/>
      <c r="I21" s="14"/>
      <c r="J21" s="15"/>
    </row>
    <row r="22" spans="1:10" ht="15">
      <c r="A22" s="8"/>
      <c r="B22" s="29"/>
      <c r="C22" s="17"/>
      <c r="D22" s="17"/>
      <c r="E22" s="12"/>
      <c r="F22" s="12"/>
      <c r="G22" s="18"/>
      <c r="H22" s="14"/>
      <c r="I22" s="14"/>
      <c r="J22" s="19"/>
    </row>
    <row r="23" spans="1:10" ht="14.25">
      <c r="A23" s="20"/>
      <c r="B23" s="21"/>
      <c r="C23" s="20"/>
      <c r="D23" s="20"/>
      <c r="E23" s="22"/>
      <c r="F23" s="22"/>
      <c r="G23" s="23"/>
      <c r="H23" s="24"/>
      <c r="I23" s="24"/>
      <c r="J23" s="19"/>
    </row>
    <row r="24" spans="1:10" ht="14.25">
      <c r="A24" s="20"/>
      <c r="B24" s="21"/>
      <c r="C24" s="20"/>
      <c r="D24" s="20"/>
      <c r="E24" s="22"/>
      <c r="F24" s="22"/>
      <c r="G24" s="19"/>
      <c r="H24" s="25"/>
      <c r="I24" s="25"/>
      <c r="J24" s="19"/>
    </row>
    <row r="25" spans="1:10" ht="14.25">
      <c r="A25" s="20"/>
      <c r="B25" s="21"/>
      <c r="C25" s="20"/>
      <c r="D25" s="20"/>
      <c r="E25" s="22"/>
      <c r="F25" s="22"/>
      <c r="G25" s="19"/>
      <c r="H25" s="25"/>
      <c r="I25" s="25"/>
      <c r="J25" s="19"/>
    </row>
    <row r="26" spans="1:10" ht="14.25">
      <c r="A26" s="20"/>
      <c r="B26" s="21"/>
      <c r="C26" s="20"/>
      <c r="D26" s="20"/>
      <c r="E26" s="22"/>
      <c r="F26" s="22"/>
      <c r="G26" s="19"/>
      <c r="H26" s="25"/>
      <c r="I26" s="25"/>
      <c r="J26" s="19"/>
    </row>
    <row r="27" spans="1:9" ht="14.25">
      <c r="A27" s="20"/>
      <c r="B27" s="21"/>
      <c r="C27" s="20"/>
      <c r="D27" s="20"/>
      <c r="E27" s="22"/>
      <c r="F27" s="22"/>
      <c r="G27" s="19"/>
      <c r="H27" s="25"/>
      <c r="I27" s="25"/>
    </row>
  </sheetData>
  <sheetProtection/>
  <mergeCells count="3">
    <mergeCell ref="A3:J3"/>
    <mergeCell ref="B11:D11"/>
    <mergeCell ref="F11:I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E8" sqref="E8"/>
    </sheetView>
  </sheetViews>
  <sheetFormatPr defaultColWidth="8.796875" defaultRowHeight="14.25"/>
  <cols>
    <col min="1" max="1" width="3.3984375" style="7" customWidth="1"/>
    <col min="2" max="2" width="40.5" style="7" customWidth="1"/>
    <col min="3" max="4" width="5" style="7" customWidth="1"/>
    <col min="5" max="5" width="20" style="7" customWidth="1"/>
    <col min="6" max="6" width="1.69921875" style="7" customWidth="1"/>
    <col min="7" max="7" width="11" style="7" customWidth="1"/>
    <col min="8" max="8" width="8.8984375" style="7" customWidth="1"/>
    <col min="9" max="9" width="11.09765625" style="7" customWidth="1"/>
    <col min="10" max="10" width="11.8984375" style="7" customWidth="1"/>
    <col min="11" max="16384" width="9" style="7" customWidth="1"/>
  </cols>
  <sheetData>
    <row r="2" spans="2:10" s="34" customFormat="1" ht="15">
      <c r="B2" s="35" t="s">
        <v>16</v>
      </c>
      <c r="C2" s="36"/>
      <c r="D2" s="36"/>
      <c r="E2" s="36"/>
      <c r="F2" s="36"/>
      <c r="G2" s="36"/>
      <c r="H2" s="36"/>
      <c r="I2" s="36"/>
      <c r="J2" s="37" t="s">
        <v>10</v>
      </c>
    </row>
    <row r="3" spans="1:10" ht="78.75" customHeight="1">
      <c r="A3" s="70" t="s">
        <v>21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60">
      <c r="A4" s="3" t="s">
        <v>11</v>
      </c>
      <c r="B4" s="3" t="s">
        <v>0</v>
      </c>
      <c r="C4" s="4" t="s">
        <v>1</v>
      </c>
      <c r="D4" s="4" t="s">
        <v>2</v>
      </c>
      <c r="E4" s="4" t="s">
        <v>15</v>
      </c>
      <c r="F4" s="4"/>
      <c r="G4" s="5" t="s">
        <v>3</v>
      </c>
      <c r="H4" s="6" t="s">
        <v>7</v>
      </c>
      <c r="I4" s="6" t="s">
        <v>4</v>
      </c>
      <c r="J4" s="5" t="s">
        <v>5</v>
      </c>
    </row>
    <row r="5" spans="1:10" s="28" customFormat="1" ht="58.5" customHeight="1">
      <c r="A5" s="26">
        <v>1</v>
      </c>
      <c r="B5" s="41" t="s">
        <v>22</v>
      </c>
      <c r="C5" s="40">
        <v>1</v>
      </c>
      <c r="D5" s="26" t="s">
        <v>6</v>
      </c>
      <c r="E5" s="52"/>
      <c r="F5" s="1"/>
      <c r="G5" s="2"/>
      <c r="H5" s="27"/>
      <c r="I5" s="31">
        <f>IF(ROUND(G5+G5*H5,2)&gt;0,ROUND(G5+G5*H5,2),"")</f>
      </c>
      <c r="J5" s="31">
        <f>IF(ROUND((G5*C5)+((G5*C5)*H5),2)&gt;0,ROUND((G5*C5)+((G5*C5)*H5),2),"")</f>
      </c>
    </row>
    <row r="6" spans="1:10" ht="28.5" customHeight="1" thickBot="1">
      <c r="A6" s="8"/>
      <c r="B6"/>
      <c r="C6" s="39"/>
      <c r="D6" s="8"/>
      <c r="E6" s="9"/>
      <c r="F6" s="9"/>
      <c r="G6" s="62" t="s">
        <v>19</v>
      </c>
      <c r="H6" s="58">
        <f>G5*C5</f>
        <v>0</v>
      </c>
      <c r="I6" s="61" t="s">
        <v>20</v>
      </c>
      <c r="J6" s="58">
        <f>IF(SUM(J5:J5)&gt;0,SUM(J5:J5),"")</f>
      </c>
    </row>
    <row r="7" spans="2:10" ht="15">
      <c r="B7"/>
      <c r="C7" s="38"/>
      <c r="J7" s="10"/>
    </row>
    <row r="8" spans="1:9" ht="15">
      <c r="A8" s="8"/>
      <c r="B8" s="30"/>
      <c r="C8" s="8"/>
      <c r="D8" s="8"/>
      <c r="E8" s="9"/>
      <c r="F8" s="9"/>
      <c r="G8" s="10"/>
      <c r="H8" s="11"/>
      <c r="I8" s="10"/>
    </row>
    <row r="9" spans="1:10" ht="15">
      <c r="A9" s="8"/>
      <c r="B9" s="30"/>
      <c r="C9" s="8"/>
      <c r="D9" s="8"/>
      <c r="E9" s="12"/>
      <c r="F9" s="12"/>
      <c r="G9" s="13"/>
      <c r="H9" s="14"/>
      <c r="J9" s="15"/>
    </row>
    <row r="10" spans="1:10" ht="13.5" customHeight="1">
      <c r="A10" s="8"/>
      <c r="B10" s="30"/>
      <c r="C10" s="8"/>
      <c r="D10" s="8"/>
      <c r="E10" s="12"/>
      <c r="F10" s="12"/>
      <c r="J10" s="15"/>
    </row>
    <row r="11" spans="1:10" ht="63" customHeight="1">
      <c r="A11" s="33"/>
      <c r="B11" s="72"/>
      <c r="C11" s="72"/>
      <c r="D11" s="72"/>
      <c r="E11" s="12"/>
      <c r="F11" s="69" t="s">
        <v>12</v>
      </c>
      <c r="G11" s="69"/>
      <c r="H11" s="69"/>
      <c r="I11" s="69"/>
      <c r="J11" s="15"/>
    </row>
    <row r="12" spans="1:10" ht="17.25" customHeight="1">
      <c r="A12" s="16" t="s">
        <v>8</v>
      </c>
      <c r="F12" s="12"/>
      <c r="J12" s="15"/>
    </row>
    <row r="13" spans="1:10" ht="15" customHeight="1">
      <c r="A13" s="16" t="s">
        <v>9</v>
      </c>
      <c r="F13" s="12"/>
      <c r="G13" s="13"/>
      <c r="H13" s="14"/>
      <c r="I13" s="14"/>
      <c r="J13" s="32"/>
    </row>
    <row r="14" spans="2:10" ht="18.75" customHeight="1">
      <c r="B14" s="17"/>
      <c r="D14" s="12"/>
      <c r="E14" s="12"/>
      <c r="I14" s="32"/>
      <c r="J14" s="32"/>
    </row>
    <row r="15" spans="2:10" ht="15">
      <c r="B15" s="17"/>
      <c r="C15" s="17"/>
      <c r="D15" s="12"/>
      <c r="E15" s="12"/>
      <c r="F15" s="12"/>
      <c r="G15" s="13"/>
      <c r="H15" s="32"/>
      <c r="I15" s="32"/>
      <c r="J15" s="32"/>
    </row>
    <row r="16" spans="3:10" ht="15">
      <c r="C16" s="17"/>
      <c r="D16" s="8"/>
      <c r="E16" s="12"/>
      <c r="F16" s="12"/>
      <c r="G16" s="13"/>
      <c r="H16" s="32"/>
      <c r="I16" s="32"/>
      <c r="J16" s="15"/>
    </row>
    <row r="17" spans="3:10" ht="15">
      <c r="C17" s="17"/>
      <c r="D17" s="17"/>
      <c r="E17" s="12"/>
      <c r="F17" s="12"/>
      <c r="G17" s="18"/>
      <c r="H17" s="14"/>
      <c r="I17" s="14"/>
      <c r="J17" s="15"/>
    </row>
    <row r="18" spans="1:10" ht="15">
      <c r="A18" s="8"/>
      <c r="B18" s="29"/>
      <c r="C18" s="17"/>
      <c r="D18" s="17"/>
      <c r="E18" s="12"/>
      <c r="F18" s="12"/>
      <c r="G18" s="18"/>
      <c r="H18" s="14"/>
      <c r="I18" s="14"/>
      <c r="J18" s="15"/>
    </row>
    <row r="19" spans="1:10" ht="15">
      <c r="A19" s="8"/>
      <c r="B19" s="29"/>
      <c r="C19" s="17"/>
      <c r="D19" s="17"/>
      <c r="E19" s="12"/>
      <c r="F19" s="12"/>
      <c r="G19" s="18"/>
      <c r="H19" s="14"/>
      <c r="I19" s="14"/>
      <c r="J19" s="15"/>
    </row>
    <row r="20" spans="1:10" ht="15">
      <c r="A20" s="8"/>
      <c r="F20" s="12"/>
      <c r="G20" s="18"/>
      <c r="H20" s="14"/>
      <c r="I20" s="14"/>
      <c r="J20" s="15"/>
    </row>
    <row r="21" spans="1:10" ht="15">
      <c r="A21" s="8"/>
      <c r="F21" s="12"/>
      <c r="G21" s="18"/>
      <c r="H21" s="14"/>
      <c r="I21" s="14"/>
      <c r="J21" s="15"/>
    </row>
    <row r="22" spans="1:10" ht="15">
      <c r="A22" s="8"/>
      <c r="B22" s="29"/>
      <c r="C22" s="17"/>
      <c r="D22" s="17"/>
      <c r="E22" s="12"/>
      <c r="F22" s="12"/>
      <c r="G22" s="18"/>
      <c r="H22" s="14"/>
      <c r="I22" s="14"/>
      <c r="J22" s="19"/>
    </row>
    <row r="23" spans="1:10" ht="14.25">
      <c r="A23" s="20"/>
      <c r="B23" s="21"/>
      <c r="C23" s="20"/>
      <c r="D23" s="20"/>
      <c r="E23" s="22"/>
      <c r="F23" s="22"/>
      <c r="G23" s="23"/>
      <c r="H23" s="24"/>
      <c r="I23" s="24"/>
      <c r="J23" s="19"/>
    </row>
    <row r="24" spans="1:10" ht="14.25">
      <c r="A24" s="20"/>
      <c r="B24" s="21"/>
      <c r="C24" s="20"/>
      <c r="D24" s="20"/>
      <c r="E24" s="22"/>
      <c r="F24" s="22"/>
      <c r="G24" s="19"/>
      <c r="H24" s="25"/>
      <c r="I24" s="25"/>
      <c r="J24" s="19"/>
    </row>
    <row r="25" spans="1:10" ht="14.25">
      <c r="A25" s="20"/>
      <c r="B25" s="21"/>
      <c r="C25" s="20"/>
      <c r="D25" s="20"/>
      <c r="E25" s="22"/>
      <c r="F25" s="22"/>
      <c r="G25" s="19"/>
      <c r="H25" s="25"/>
      <c r="I25" s="25"/>
      <c r="J25" s="19"/>
    </row>
    <row r="26" spans="1:10" ht="14.25">
      <c r="A26" s="20"/>
      <c r="B26" s="21"/>
      <c r="C26" s="20"/>
      <c r="D26" s="20"/>
      <c r="E26" s="22"/>
      <c r="F26" s="22"/>
      <c r="G26" s="19"/>
      <c r="H26" s="25"/>
      <c r="I26" s="25"/>
      <c r="J26" s="19"/>
    </row>
    <row r="27" spans="1:9" ht="14.25">
      <c r="A27" s="20"/>
      <c r="B27" s="21"/>
      <c r="C27" s="20"/>
      <c r="D27" s="20"/>
      <c r="E27" s="22"/>
      <c r="F27" s="22"/>
      <c r="G27" s="19"/>
      <c r="H27" s="25"/>
      <c r="I27" s="25"/>
    </row>
  </sheetData>
  <sheetProtection/>
  <mergeCells count="3">
    <mergeCell ref="A3:J3"/>
    <mergeCell ref="B11:D11"/>
    <mergeCell ref="F11:I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kruczek</dc:creator>
  <cp:keywords/>
  <dc:description/>
  <cp:lastModifiedBy>Jolanta Kopiec</cp:lastModifiedBy>
  <cp:lastPrinted>2016-04-14T10:57:06Z</cp:lastPrinted>
  <dcterms:created xsi:type="dcterms:W3CDTF">2013-12-05T08:42:08Z</dcterms:created>
  <dcterms:modified xsi:type="dcterms:W3CDTF">2016-06-23T06:25:25Z</dcterms:modified>
  <cp:category/>
  <cp:version/>
  <cp:contentType/>
  <cp:contentStatus/>
</cp:coreProperties>
</file>